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xr:revisionPtr revIDLastSave="0" documentId="8_{F06F18D2-CE75-49DE-B748-6DBB2B2C3DE0}" xr6:coauthVersionLast="34" xr6:coauthVersionMax="34" xr10:uidLastSave="{00000000-0000-0000-0000-000000000000}"/>
  <bookViews>
    <workbookView xWindow="0" yWindow="0" windowWidth="23040" windowHeight="9048" activeTab="1" xr2:uid="{79CB6961-9D3B-4DDE-ACAB-093436F4C829}"/>
  </bookViews>
  <sheets>
    <sheet name="Resumen" sheetId="1" r:id="rId1"/>
    <sheet name="Hoja1" sheetId="16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" i="1" l="1"/>
  <c r="K25" i="1"/>
  <c r="H25" i="1"/>
  <c r="F25" i="1"/>
  <c r="M18" i="1"/>
  <c r="K18" i="1"/>
  <c r="H18" i="1"/>
  <c r="F18" i="1"/>
  <c r="M17" i="1"/>
  <c r="K17" i="1"/>
  <c r="H17" i="1"/>
  <c r="F17" i="1"/>
  <c r="M14" i="1"/>
  <c r="K14" i="1"/>
  <c r="H14" i="1"/>
  <c r="F14" i="1"/>
  <c r="M13" i="1"/>
  <c r="K13" i="1"/>
  <c r="H13" i="1"/>
  <c r="F13" i="1"/>
  <c r="M10" i="1"/>
  <c r="K10" i="1"/>
  <c r="H10" i="1"/>
  <c r="F10" i="1"/>
  <c r="M9" i="1"/>
  <c r="K9" i="1"/>
  <c r="H9" i="1"/>
  <c r="F9" i="1"/>
  <c r="M6" i="1"/>
  <c r="K6" i="1"/>
  <c r="H6" i="1"/>
  <c r="F6" i="1"/>
  <c r="M5" i="1"/>
  <c r="K5" i="1"/>
  <c r="H5" i="1"/>
  <c r="F5" i="1"/>
</calcChain>
</file>

<file path=xl/sharedStrings.xml><?xml version="1.0" encoding="utf-8"?>
<sst xmlns="http://schemas.openxmlformats.org/spreadsheetml/2006/main" count="35" uniqueCount="20">
  <si>
    <t>Costanera</t>
  </si>
  <si>
    <t>Antes</t>
  </si>
  <si>
    <t>Gratis</t>
  </si>
  <si>
    <t>TAG</t>
  </si>
  <si>
    <t>Acceso Sur</t>
  </si>
  <si>
    <t>Américo Vespucio</t>
  </si>
  <si>
    <t>HH</t>
  </si>
  <si>
    <t>R3</t>
  </si>
  <si>
    <t>%</t>
  </si>
  <si>
    <t>Norte-Sur</t>
  </si>
  <si>
    <t>TAG Libre</t>
  </si>
  <si>
    <t>Segmentos</t>
  </si>
  <si>
    <t>Diferencia</t>
  </si>
  <si>
    <t>Ciudad gratuita</t>
  </si>
  <si>
    <t>Escenario base</t>
  </si>
  <si>
    <t>Ciudad tarificada</t>
  </si>
  <si>
    <t>Circunvalación Américo Vespucio</t>
  </si>
  <si>
    <t>Acceso Sur a Santiago</t>
  </si>
  <si>
    <t>Costanera Norte</t>
  </si>
  <si>
    <t>Autopista 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</si>
</sst>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2E49C"/>
      <color rgb="FF201668"/>
      <color rgb="FF493A35"/>
      <color rgb="FF94766C"/>
      <color rgb="FFFF6600"/>
      <color rgb="FFCC0000"/>
      <color rgb="FF008000"/>
      <color rgb="FFFFCC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706036745406825E-2"/>
          <c:y val="0.18918047882136282"/>
          <c:w val="0.68684867587898546"/>
          <c:h val="0.617111483302156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Escenario base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21-459E-A898-9B527A10269D}"/>
              </c:ext>
            </c:extLst>
          </c:dPt>
          <c:cat>
            <c:strRef>
              <c:f>Hoja1!$A$2:$A$5</c:f>
              <c:strCache>
                <c:ptCount val="4"/>
                <c:pt idx="0">
                  <c:v>Autopista Central</c:v>
                </c:pt>
                <c:pt idx="1">
                  <c:v>Costanera Norte</c:v>
                </c:pt>
                <c:pt idx="2">
                  <c:v>Circunvalación Américo Vespucio</c:v>
                </c:pt>
                <c:pt idx="3">
                  <c:v>Acceso Sur a Santiago</c:v>
                </c:pt>
              </c:strCache>
            </c:strRef>
          </c:cat>
          <c:val>
            <c:numRef>
              <c:f>Hoja1!$B$2:$B$5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E-4970-B32B-7CB66EE96C3E}"/>
            </c:ext>
          </c:extLst>
        </c:ser>
        <c:ser>
          <c:idx val="1"/>
          <c:order val="1"/>
          <c:tx>
            <c:strRef>
              <c:f>Hoja1!$C$1</c:f>
              <c:strCache>
                <c:ptCount val="1"/>
                <c:pt idx="0">
                  <c:v>Ciudad gratuita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Hoja1!$A$2:$A$5</c:f>
              <c:strCache>
                <c:ptCount val="4"/>
                <c:pt idx="0">
                  <c:v>Autopista Central</c:v>
                </c:pt>
                <c:pt idx="1">
                  <c:v>Costanera Norte</c:v>
                </c:pt>
                <c:pt idx="2">
                  <c:v>Circunvalación Américo Vespucio</c:v>
                </c:pt>
                <c:pt idx="3">
                  <c:v>Acceso Sur a Santiago</c:v>
                </c:pt>
              </c:strCache>
            </c:strRef>
          </c:cat>
          <c:val>
            <c:numRef>
              <c:f>Hoja1!$C$2:$C$5</c:f>
              <c:numCache>
                <c:formatCode>0.00</c:formatCode>
                <c:ptCount val="4"/>
                <c:pt idx="0">
                  <c:v>0.91575609125428648</c:v>
                </c:pt>
                <c:pt idx="1">
                  <c:v>0.96058543848824018</c:v>
                </c:pt>
                <c:pt idx="2">
                  <c:v>1.2021519834751271</c:v>
                </c:pt>
                <c:pt idx="3">
                  <c:v>0.55000000000000004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E-4970-B32B-7CB66EE96C3E}"/>
            </c:ext>
          </c:extLst>
        </c:ser>
        <c:ser>
          <c:idx val="2"/>
          <c:order val="2"/>
          <c:tx>
            <c:strRef>
              <c:f>Hoja1!$D$1</c:f>
              <c:strCache>
                <c:ptCount val="1"/>
                <c:pt idx="0">
                  <c:v>Ciudad tarificada</c:v>
                </c:pt>
              </c:strCache>
            </c:strRef>
          </c:tx>
          <c:spPr>
            <a:solidFill>
              <a:srgbClr val="C2E49C"/>
            </a:solidFill>
            <a:ln>
              <a:noFill/>
            </a:ln>
            <a:effectLst/>
          </c:spPr>
          <c:invertIfNegative val="0"/>
          <c:cat>
            <c:strRef>
              <c:f>Hoja1!$A$2:$A$5</c:f>
              <c:strCache>
                <c:ptCount val="4"/>
                <c:pt idx="0">
                  <c:v>Autopista Central</c:v>
                </c:pt>
                <c:pt idx="1">
                  <c:v>Costanera Norte</c:v>
                </c:pt>
                <c:pt idx="2">
                  <c:v>Circunvalación Américo Vespucio</c:v>
                </c:pt>
                <c:pt idx="3">
                  <c:v>Acceso Sur a Santiago</c:v>
                </c:pt>
              </c:strCache>
            </c:strRef>
          </c:cat>
          <c:val>
            <c:numRef>
              <c:f>Hoja1!$D$2:$D$5</c:f>
              <c:numCache>
                <c:formatCode>0.00</c:formatCode>
                <c:ptCount val="4"/>
                <c:pt idx="0">
                  <c:v>1.0253587925461396</c:v>
                </c:pt>
                <c:pt idx="1">
                  <c:v>1.0685160484682852</c:v>
                </c:pt>
                <c:pt idx="2">
                  <c:v>1.2125021866770473</c:v>
                </c:pt>
                <c:pt idx="3">
                  <c:v>0.57582322732386393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FE-4970-B32B-7CB66EE96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181631"/>
        <c:axId val="151575311"/>
      </c:barChart>
      <c:catAx>
        <c:axId val="15518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575311"/>
        <c:crosses val="autoZero"/>
        <c:auto val="1"/>
        <c:lblAlgn val="ctr"/>
        <c:lblOffset val="100"/>
        <c:noMultiLvlLbl val="0"/>
      </c:catAx>
      <c:valAx>
        <c:axId val="151575311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181631"/>
        <c:crosses val="autoZero"/>
        <c:crossBetween val="between"/>
        <c:majorUnit val="0.25"/>
        <c:minorUnit val="0.25"/>
      </c:valAx>
      <c:spPr>
        <a:noFill/>
        <a:ln>
          <a:noFill/>
        </a:ln>
        <a:effectLst/>
      </c:spPr>
    </c:plotArea>
    <c:legend>
      <c:legendPos val="r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441960</xdr:colOff>
      <xdr:row>1</xdr:row>
      <xdr:rowOff>22860</xdr:rowOff>
    </xdr:from>
    <xdr:to>
      <xdr:col>10</xdr:col>
      <xdr:colOff>693420</xdr:colOff>
      <xdr:row>15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F43E2F2-BBC9-4D9E-ACCC-E8F762C05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1316-1CB8-438C-9B0C-4976EDAA6F4D}">
  <dimension ref="C3:P28"/>
  <sheetViews>
    <sheetView workbookViewId="0">
      <selection activeCell="C4" sqref="C4:D18"/>
    </sheetView>
  </sheetViews>
  <sheetFormatPr baseColWidth="10" defaultRowHeight="14.4" x14ac:dyDescent="0.3"/>
  <cols>
    <col min="3" max="3" width="15.5546875" bestFit="1" customWidth="1"/>
    <col min="4" max="4" width="12.6640625" bestFit="1" customWidth="1"/>
    <col min="5" max="5" width="9" bestFit="1" customWidth="1"/>
    <col min="6" max="6" width="4.44140625" bestFit="1" customWidth="1"/>
    <col min="7" max="7" width="9" bestFit="1" customWidth="1"/>
    <col min="8" max="8" width="4.44140625" bestFit="1" customWidth="1"/>
    <col min="10" max="10" width="12" bestFit="1" customWidth="1"/>
    <col min="11" max="11" width="6.33203125" bestFit="1" customWidth="1"/>
    <col min="13" max="13" width="6.33203125" bestFit="1" customWidth="1"/>
    <col min="14" max="14" width="7.5546875" customWidth="1"/>
  </cols>
  <sheetData>
    <row r="3" spans="3:16" x14ac:dyDescent="0.3">
      <c r="E3" s="1" t="s">
        <v>6</v>
      </c>
      <c r="F3" s="1" t="s">
        <v>8</v>
      </c>
      <c r="G3" s="1" t="s">
        <v>7</v>
      </c>
      <c r="H3" s="1" t="s">
        <v>8</v>
      </c>
      <c r="J3" s="3" t="s">
        <v>6</v>
      </c>
      <c r="K3" s="3" t="s">
        <v>8</v>
      </c>
      <c r="L3" s="3" t="s">
        <v>7</v>
      </c>
      <c r="M3" s="3" t="s">
        <v>8</v>
      </c>
      <c r="O3" s="3" t="s">
        <v>11</v>
      </c>
      <c r="P3" s="3" t="s">
        <v>12</v>
      </c>
    </row>
    <row r="4" spans="3:16" x14ac:dyDescent="0.3">
      <c r="C4" t="s">
        <v>0</v>
      </c>
      <c r="D4" t="s">
        <v>1</v>
      </c>
      <c r="E4">
        <v>0.40770000000000001</v>
      </c>
      <c r="F4">
        <v>1</v>
      </c>
      <c r="G4">
        <v>1.8164800000000001</v>
      </c>
      <c r="H4">
        <v>1</v>
      </c>
      <c r="J4">
        <v>0.40081393713715613</v>
      </c>
      <c r="K4">
        <v>1</v>
      </c>
      <c r="L4">
        <v>1.8177708576124825</v>
      </c>
      <c r="M4">
        <v>1</v>
      </c>
    </row>
    <row r="5" spans="3:16" x14ac:dyDescent="0.3">
      <c r="D5" t="s">
        <v>2</v>
      </c>
      <c r="E5">
        <v>0.38401600000000002</v>
      </c>
      <c r="F5" s="2">
        <f>E5/E4</f>
        <v>0.9419082658817759</v>
      </c>
      <c r="G5">
        <v>1.8180099999999999</v>
      </c>
      <c r="H5" s="2">
        <f>G5/G4</f>
        <v>1.0008422883819255</v>
      </c>
      <c r="J5">
        <v>0.38501603155709307</v>
      </c>
      <c r="K5" s="2">
        <f>J5/J4</f>
        <v>0.96058543848824018</v>
      </c>
      <c r="L5">
        <v>1.8194551955324874</v>
      </c>
      <c r="M5" s="2">
        <f>L5/L4</f>
        <v>1.0009265952927737</v>
      </c>
    </row>
    <row r="6" spans="3:16" x14ac:dyDescent="0.3">
      <c r="D6" t="s">
        <v>3</v>
      </c>
      <c r="E6">
        <v>0.42850500000000002</v>
      </c>
      <c r="F6" s="2">
        <f>E6/E4</f>
        <v>1.0510301692420898</v>
      </c>
      <c r="G6">
        <v>1.179289</v>
      </c>
      <c r="H6" s="2">
        <f>G6/G4</f>
        <v>0.64921661675328102</v>
      </c>
      <c r="J6">
        <v>0.42827612428080969</v>
      </c>
      <c r="K6" s="2">
        <f>J6/J4</f>
        <v>1.0685160484682852</v>
      </c>
      <c r="L6">
        <v>1.8351047562914953</v>
      </c>
      <c r="M6" s="2">
        <f>L6/L4</f>
        <v>1.0095357996341627</v>
      </c>
    </row>
    <row r="8" spans="3:16" x14ac:dyDescent="0.3">
      <c r="C8" t="s">
        <v>4</v>
      </c>
      <c r="D8" t="s">
        <v>1</v>
      </c>
      <c r="E8">
        <v>1.2758400000000001</v>
      </c>
      <c r="F8">
        <v>1</v>
      </c>
      <c r="G8">
        <v>2.0945299999999998</v>
      </c>
      <c r="H8">
        <v>1</v>
      </c>
      <c r="J8">
        <v>1.275836718924487</v>
      </c>
      <c r="K8">
        <v>1</v>
      </c>
      <c r="L8">
        <v>2.0945343420442413</v>
      </c>
      <c r="M8">
        <v>1</v>
      </c>
    </row>
    <row r="9" spans="3:16" x14ac:dyDescent="0.3">
      <c r="D9" t="s">
        <v>2</v>
      </c>
      <c r="E9">
        <v>0.77068000000000003</v>
      </c>
      <c r="F9" s="2">
        <f>E9/E8</f>
        <v>0.60405693503887636</v>
      </c>
      <c r="G9">
        <v>2.0864600000000002</v>
      </c>
      <c r="H9" s="2">
        <f>G9/G8</f>
        <v>0.99614710698820286</v>
      </c>
      <c r="J9">
        <v>0.76730514163233066</v>
      </c>
      <c r="K9" s="2">
        <f>J9/J8</f>
        <v>0.60141327667631206</v>
      </c>
      <c r="L9">
        <v>2.0907936079318521</v>
      </c>
      <c r="M9" s="2">
        <f>L9/L8</f>
        <v>0.99821404975927097</v>
      </c>
    </row>
    <row r="10" spans="3:16" x14ac:dyDescent="0.3">
      <c r="D10" t="s">
        <v>3</v>
      </c>
      <c r="E10">
        <v>0.73925600000000002</v>
      </c>
      <c r="F10" s="2">
        <f>E10/E8</f>
        <v>0.57942688738399795</v>
      </c>
      <c r="G10">
        <v>2.0500600000000002</v>
      </c>
      <c r="H10" s="2">
        <f>G10/G8</f>
        <v>0.97876850653845993</v>
      </c>
      <c r="J10">
        <v>0.73465641702938755</v>
      </c>
      <c r="K10" s="2">
        <f>J10/J8</f>
        <v>0.57582322732386393</v>
      </c>
      <c r="L10">
        <v>2.087290077235902</v>
      </c>
      <c r="M10" s="2">
        <f>L10/L8</f>
        <v>0.99654134827826746</v>
      </c>
    </row>
    <row r="12" spans="3:16" x14ac:dyDescent="0.3">
      <c r="C12" t="s">
        <v>5</v>
      </c>
      <c r="D12" t="s">
        <v>1</v>
      </c>
      <c r="E12">
        <v>0.40669499999999997</v>
      </c>
      <c r="F12">
        <v>1</v>
      </c>
      <c r="G12">
        <v>1.92357</v>
      </c>
      <c r="H12">
        <v>1</v>
      </c>
      <c r="J12">
        <v>0.40667656074172748</v>
      </c>
      <c r="K12">
        <v>1</v>
      </c>
      <c r="L12">
        <v>1.9235327222562706</v>
      </c>
      <c r="M12">
        <v>1</v>
      </c>
    </row>
    <row r="13" spans="3:16" x14ac:dyDescent="0.3">
      <c r="D13" t="s">
        <v>2</v>
      </c>
      <c r="E13">
        <v>0.49230600000000002</v>
      </c>
      <c r="F13" s="2">
        <f>E13/E12</f>
        <v>1.2105041861837496</v>
      </c>
      <c r="G13">
        <v>1.9553700000000001</v>
      </c>
      <c r="H13" s="2">
        <f>G13/G12</f>
        <v>1.016531761256414</v>
      </c>
      <c r="J13">
        <v>0.48888703412851064</v>
      </c>
      <c r="K13" s="2">
        <f>J13/J12</f>
        <v>1.2021519834751271</v>
      </c>
      <c r="L13">
        <v>1.9334573106450756</v>
      </c>
      <c r="M13" s="2">
        <f>L13/L12</f>
        <v>1.0051595630653809</v>
      </c>
    </row>
    <row r="14" spans="3:16" x14ac:dyDescent="0.3">
      <c r="D14" t="s">
        <v>3</v>
      </c>
      <c r="E14">
        <v>0.49906</v>
      </c>
      <c r="F14" s="2">
        <f>E14/E12</f>
        <v>1.227111225857215</v>
      </c>
      <c r="G14">
        <v>1.9338900000000001</v>
      </c>
      <c r="H14" s="2">
        <f>G14/G12</f>
        <v>1.0053650244077419</v>
      </c>
      <c r="J14">
        <v>0.49309621916964563</v>
      </c>
      <c r="K14" s="2">
        <f>J14/J12</f>
        <v>1.2125021866770473</v>
      </c>
      <c r="L14">
        <v>1.9260442277107781</v>
      </c>
      <c r="M14" s="2">
        <f>L14/L12</f>
        <v>1.0013056733714212</v>
      </c>
    </row>
    <row r="16" spans="3:16" x14ac:dyDescent="0.3">
      <c r="C16" t="s">
        <v>9</v>
      </c>
      <c r="D16" t="s">
        <v>1</v>
      </c>
      <c r="E16">
        <v>0.65430200000000005</v>
      </c>
      <c r="F16">
        <v>1</v>
      </c>
      <c r="G16">
        <v>2.0710299999999999</v>
      </c>
      <c r="H16">
        <v>1</v>
      </c>
      <c r="J16">
        <v>0.65435889482235976</v>
      </c>
      <c r="K16">
        <v>1</v>
      </c>
      <c r="L16">
        <v>2.0730635150130579</v>
      </c>
      <c r="M16">
        <v>1</v>
      </c>
    </row>
    <row r="17" spans="3:13" x14ac:dyDescent="0.3">
      <c r="D17" t="s">
        <v>10</v>
      </c>
      <c r="E17">
        <v>0.60369300000000004</v>
      </c>
      <c r="F17" s="2">
        <f>E17/E16</f>
        <v>0.92265192525775552</v>
      </c>
      <c r="G17">
        <v>2.0872199999999999</v>
      </c>
      <c r="H17" s="2">
        <f>G17/G16</f>
        <v>1.0078173662380554</v>
      </c>
      <c r="J17">
        <v>0.59923314379999892</v>
      </c>
      <c r="K17" s="2">
        <f>J17/J16</f>
        <v>0.91575609125428648</v>
      </c>
      <c r="L17">
        <v>2.0795096775406279</v>
      </c>
      <c r="M17" s="2">
        <f>L17/L16</f>
        <v>1.0031094862655616</v>
      </c>
    </row>
    <row r="18" spans="3:13" x14ac:dyDescent="0.3">
      <c r="D18" t="s">
        <v>3</v>
      </c>
      <c r="E18">
        <v>0.68228999999999995</v>
      </c>
      <c r="F18" s="2">
        <f>E18/E16</f>
        <v>1.0427753544999097</v>
      </c>
      <c r="G18">
        <v>2.0808900000000001</v>
      </c>
      <c r="H18" s="2">
        <f>G18/G16</f>
        <v>1.004760916065919</v>
      </c>
      <c r="J18">
        <v>0.67095264628688112</v>
      </c>
      <c r="K18" s="2">
        <f>J18/J16</f>
        <v>1.0253587925461396</v>
      </c>
      <c r="L18">
        <v>2.0800496583531292</v>
      </c>
      <c r="M18" s="2">
        <f>L18/L16</f>
        <v>1.0033699610694404</v>
      </c>
    </row>
    <row r="22" spans="3:13" x14ac:dyDescent="0.3">
      <c r="I22" s="4"/>
    </row>
    <row r="25" spans="3:13" x14ac:dyDescent="0.3">
      <c r="C25" t="s">
        <v>9</v>
      </c>
      <c r="D25" t="s">
        <v>2</v>
      </c>
      <c r="E25">
        <v>0.60221199999999997</v>
      </c>
      <c r="F25" s="2">
        <f>E25/E16</f>
        <v>0.92038844447976609</v>
      </c>
      <c r="G25">
        <v>2.0907800000000001</v>
      </c>
      <c r="H25" s="2">
        <f>G25/G16</f>
        <v>1.0095363176776773</v>
      </c>
      <c r="J25">
        <v>0.6006447346687509</v>
      </c>
      <c r="K25" s="2">
        <f>J25/J16</f>
        <v>0.91791330326732889</v>
      </c>
      <c r="L25">
        <v>2.0834442637382353</v>
      </c>
      <c r="M25" s="2">
        <f>L25/L16</f>
        <v>1.0050074436456</v>
      </c>
    </row>
    <row r="28" spans="3:13" x14ac:dyDescent="0.3">
      <c r="F28" s="4"/>
    </row>
  </sheetData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3C20B-1A4E-456A-B7A3-FD4BF6172930}">
  <dimension ref="A1:D5"/>
  <sheetViews>
    <sheetView tabSelected="1" workbookViewId="0">
      <selection activeCell="D13" sqref="D13"/>
    </sheetView>
  </sheetViews>
  <sheetFormatPr baseColWidth="10" defaultRowHeight="14.4" x14ac:dyDescent="0.3"/>
  <cols>
    <col min="1" max="1" width="28.21875" bestFit="1" customWidth="1"/>
    <col min="2" max="2" width="13.33203125" bestFit="1" customWidth="1"/>
    <col min="3" max="3" width="13.88671875" bestFit="1" customWidth="1"/>
    <col min="4" max="4" width="15.21875" bestFit="1" customWidth="1"/>
  </cols>
  <sheetData>
    <row r="1" spans="1:4" x14ac:dyDescent="0.3">
      <c r="A1" s="5"/>
      <c r="B1" s="6" t="s">
        <v>14</v>
      </c>
      <c r="C1" s="6" t="s">
        <v>13</v>
      </c>
      <c r="D1" s="6" t="s">
        <v>15</v>
      </c>
    </row>
    <row r="2" spans="1:4" x14ac:dyDescent="0.3">
      <c r="A2" s="7" t="s">
        <v>19</v>
      </c>
      <c r="B2" s="8">
        <v>1</v>
      </c>
      <c r="C2" s="9">
        <v>0.91575609125428648</v>
      </c>
      <c r="D2" s="9">
        <v>1.0253587925461396</v>
      </c>
    </row>
    <row r="3" spans="1:4" x14ac:dyDescent="0.3">
      <c r="A3" s="7" t="s">
        <v>18</v>
      </c>
      <c r="B3" s="8">
        <v>1</v>
      </c>
      <c r="C3" s="9">
        <v>0.96058543848824018</v>
      </c>
      <c r="D3" s="9">
        <v>1.0685160484682852</v>
      </c>
    </row>
    <row r="4" spans="1:4" x14ac:dyDescent="0.3">
      <c r="A4" s="7" t="s">
        <v>16</v>
      </c>
      <c r="B4" s="8">
        <v>1</v>
      </c>
      <c r="C4" s="9">
        <v>1.2021519834751271</v>
      </c>
      <c r="D4" s="9">
        <v>1.2125021866770473</v>
      </c>
    </row>
    <row r="5" spans="1:4" x14ac:dyDescent="0.3">
      <c r="A5" s="7" t="s">
        <v>17</v>
      </c>
      <c r="B5" s="8">
        <v>1</v>
      </c>
      <c r="C5" s="9">
        <v>0.55000000000000004</v>
      </c>
      <c r="D5" s="9">
        <v>0.57582322732386393</v>
      </c>
    </row>
  </sheetData>
  <pageMargins left="0.7" right="0.7" top="0.75" bottom="0.75" header="0.3" footer="0.3"/>
  <pageSetup paperSize="9" orientation="portrait" horizontalDpi="4294967292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Cristhian Figueroa</dc:creator>
  <cp:lastModifiedBy>Cristhian Figueroa</cp:lastModifiedBy>
  <dcterms:created xsi:type="dcterms:W3CDTF">2018-03-06T02:15:38Z</dcterms:created>
  <dcterms:modified xsi:type="dcterms:W3CDTF">2018-08-08T23:31:17Z</dcterms:modified>
</cp:coreProperties>
</file>