
<file path=[Content_Types].xml><?xml version="1.0" encoding="utf-8"?>
<Types xmlns="http://schemas.openxmlformats.org/package/2006/content-types"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Default Extension="rels" ContentType="application/vnd.openxmlformats-package.relationship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/>
  <bookViews>
    <workbookView xWindow="220" yWindow="200" windowWidth="24560" windowHeight="15540" tabRatio="927"/>
  </bookViews>
  <sheets>
    <sheet name="figura 4" sheetId="1" r:id="rId1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P20" i="1"/>
  <c r="N20"/>
  <c r="L20"/>
  <c r="J20"/>
  <c r="H20"/>
  <c r="G20"/>
  <c r="F20"/>
</calcChain>
</file>

<file path=xl/sharedStrings.xml><?xml version="1.0" encoding="utf-8"?>
<sst xmlns="http://schemas.openxmlformats.org/spreadsheetml/2006/main" count="108" uniqueCount="105">
  <si>
    <t>Pedro Alarcón 887</t>
  </si>
  <si>
    <t>Pedro Alarcón 875</t>
  </si>
  <si>
    <t>Pedro Alarcón 905</t>
  </si>
  <si>
    <t>Pedro Alarcón 812</t>
  </si>
  <si>
    <t>Alvarez de Toledo 845</t>
  </si>
  <si>
    <t>Alvarez de Toledo 880</t>
  </si>
  <si>
    <t>Alvarez de Toledo 924</t>
  </si>
  <si>
    <t>Cantidad de Edificios</t>
    <phoneticPr fontId="3" type="noConversion"/>
  </si>
  <si>
    <t>Año de construcción</t>
    <phoneticPr fontId="3" type="noConversion"/>
  </si>
  <si>
    <t>Número de pisos</t>
    <phoneticPr fontId="3" type="noConversion"/>
  </si>
  <si>
    <t>Características de los edificios</t>
    <phoneticPr fontId="3" type="noConversion"/>
  </si>
  <si>
    <t>Superficie Edificada (m2)</t>
    <phoneticPr fontId="3" type="noConversion"/>
  </si>
  <si>
    <t>Superficie Terreno (m2)</t>
    <phoneticPr fontId="3" type="noConversion"/>
  </si>
  <si>
    <t>1 D</t>
    <phoneticPr fontId="3" type="noConversion"/>
  </si>
  <si>
    <t xml:space="preserve">  m2 (prom) </t>
    <phoneticPr fontId="3" type="noConversion"/>
  </si>
  <si>
    <t>2 D</t>
    <phoneticPr fontId="3" type="noConversion"/>
  </si>
  <si>
    <t>3 D</t>
    <phoneticPr fontId="3" type="noConversion"/>
  </si>
  <si>
    <t>58.4</t>
    <phoneticPr fontId="3" type="noConversion"/>
  </si>
  <si>
    <t>2007.3</t>
    <phoneticPr fontId="3" type="noConversion"/>
  </si>
  <si>
    <t xml:space="preserve">5514.9 </t>
    <phoneticPr fontId="3" type="noConversion"/>
  </si>
  <si>
    <t>49.9</t>
    <phoneticPr fontId="3" type="noConversion"/>
  </si>
  <si>
    <t>70.9</t>
    <phoneticPr fontId="3" type="noConversion"/>
  </si>
  <si>
    <t>85.4</t>
    <phoneticPr fontId="3" type="noConversion"/>
  </si>
  <si>
    <t>13910.6</t>
    <phoneticPr fontId="3" type="noConversion"/>
  </si>
  <si>
    <t>4277.4</t>
    <phoneticPr fontId="3" type="noConversion"/>
  </si>
  <si>
    <t>46.1</t>
    <phoneticPr fontId="3" type="noConversion"/>
  </si>
  <si>
    <t>77.6</t>
    <phoneticPr fontId="3" type="noConversion"/>
  </si>
  <si>
    <t>13108.3</t>
    <phoneticPr fontId="3" type="noConversion"/>
  </si>
  <si>
    <t>18.2%</t>
    <phoneticPr fontId="3" type="noConversion"/>
  </si>
  <si>
    <t>54.2%</t>
    <phoneticPr fontId="3" type="noConversion"/>
  </si>
  <si>
    <t>26.12%</t>
    <phoneticPr fontId="3" type="noConversion"/>
  </si>
  <si>
    <t>1.48%</t>
    <phoneticPr fontId="3" type="noConversion"/>
  </si>
  <si>
    <t xml:space="preserve">  m2 (prom) </t>
    <phoneticPr fontId="3" type="noConversion"/>
  </si>
  <si>
    <t>4 D o más</t>
    <phoneticPr fontId="3" type="noConversion"/>
  </si>
  <si>
    <t>33.8</t>
    <phoneticPr fontId="3" type="noConversion"/>
  </si>
  <si>
    <t>51.6</t>
    <phoneticPr fontId="3" type="noConversion"/>
  </si>
  <si>
    <t>67.5</t>
    <phoneticPr fontId="3" type="noConversion"/>
  </si>
  <si>
    <t>85.39</t>
    <phoneticPr fontId="3" type="noConversion"/>
  </si>
  <si>
    <t>166060.7</t>
    <phoneticPr fontId="3" type="noConversion"/>
  </si>
  <si>
    <t>57391.1</t>
    <phoneticPr fontId="3" type="noConversion"/>
  </si>
  <si>
    <t>9756.1</t>
    <phoneticPr fontId="3" type="noConversion"/>
  </si>
  <si>
    <t>12459.4</t>
    <phoneticPr fontId="3" type="noConversion"/>
  </si>
  <si>
    <t>11121.2</t>
    <phoneticPr fontId="3" type="noConversion"/>
  </si>
  <si>
    <t>2512.7</t>
    <phoneticPr fontId="3" type="noConversion"/>
  </si>
  <si>
    <t>4371.4</t>
    <phoneticPr fontId="3" type="noConversion"/>
  </si>
  <si>
    <t>3285.9</t>
    <phoneticPr fontId="3" type="noConversion"/>
  </si>
  <si>
    <t>2325.4</t>
    <phoneticPr fontId="3" type="noConversion"/>
  </si>
  <si>
    <t>3005.1</t>
    <phoneticPr fontId="3" type="noConversion"/>
  </si>
  <si>
    <t>4138.7</t>
    <phoneticPr fontId="3" type="noConversion"/>
  </si>
  <si>
    <t>3007.4</t>
    <phoneticPr fontId="3" type="noConversion"/>
  </si>
  <si>
    <t>3919.1</t>
    <phoneticPr fontId="3" type="noConversion"/>
  </si>
  <si>
    <t>10352.3</t>
    <phoneticPr fontId="3" type="noConversion"/>
  </si>
  <si>
    <t>10546.5</t>
    <phoneticPr fontId="3" type="noConversion"/>
  </si>
  <si>
    <t>6939.1</t>
    <phoneticPr fontId="3" type="noConversion"/>
  </si>
  <si>
    <t>11199.4</t>
    <phoneticPr fontId="3" type="noConversion"/>
  </si>
  <si>
    <t>9761.4</t>
    <phoneticPr fontId="3" type="noConversion"/>
  </si>
  <si>
    <t>13331.2</t>
    <phoneticPr fontId="3" type="noConversion"/>
  </si>
  <si>
    <t xml:space="preserve">12787.1 </t>
    <phoneticPr fontId="3" type="noConversion"/>
  </si>
  <si>
    <t>2342.1</t>
    <phoneticPr fontId="3" type="noConversion"/>
  </si>
  <si>
    <t>3181.2</t>
    <phoneticPr fontId="3" type="noConversion"/>
  </si>
  <si>
    <t>4192.8</t>
    <phoneticPr fontId="3" type="noConversion"/>
  </si>
  <si>
    <t>68.2</t>
    <phoneticPr fontId="3" type="noConversion"/>
  </si>
  <si>
    <t>72.3</t>
    <phoneticPr fontId="3" type="noConversion"/>
  </si>
  <si>
    <t>64.3</t>
    <phoneticPr fontId="3" type="noConversion"/>
  </si>
  <si>
    <t>59.9</t>
    <phoneticPr fontId="3" type="noConversion"/>
  </si>
  <si>
    <t>64.4</t>
    <phoneticPr fontId="3" type="noConversion"/>
  </si>
  <si>
    <t>52.4</t>
    <phoneticPr fontId="3" type="noConversion"/>
  </si>
  <si>
    <t>73.2</t>
    <phoneticPr fontId="3" type="noConversion"/>
  </si>
  <si>
    <t>69.9</t>
    <phoneticPr fontId="3" type="noConversion"/>
  </si>
  <si>
    <t>99.6</t>
    <phoneticPr fontId="3" type="noConversion"/>
  </si>
  <si>
    <t>65.2</t>
    <phoneticPr fontId="3" type="noConversion"/>
  </si>
  <si>
    <t>51.8</t>
    <phoneticPr fontId="3" type="noConversion"/>
  </si>
  <si>
    <t>49.6</t>
    <phoneticPr fontId="3" type="noConversion"/>
  </si>
  <si>
    <t>53.2</t>
    <phoneticPr fontId="3" type="noConversion"/>
  </si>
  <si>
    <t>48.5</t>
    <phoneticPr fontId="3" type="noConversion"/>
  </si>
  <si>
    <t>50.1</t>
    <phoneticPr fontId="3" type="noConversion"/>
  </si>
  <si>
    <t>46.9</t>
    <phoneticPr fontId="3" type="noConversion"/>
  </si>
  <si>
    <t>47.7</t>
    <phoneticPr fontId="3" type="noConversion"/>
  </si>
  <si>
    <t>55.2</t>
    <phoneticPr fontId="3" type="noConversion"/>
  </si>
  <si>
    <t>48.9</t>
    <phoneticPr fontId="3" type="noConversion"/>
  </si>
  <si>
    <t>Pedro Alarcón 1037</t>
  </si>
  <si>
    <t>Pedro Alarcón 997</t>
  </si>
  <si>
    <t>Pedro Alarcón 963</t>
  </si>
  <si>
    <t>32.5</t>
    <phoneticPr fontId="3" type="noConversion"/>
  </si>
  <si>
    <t>60.3</t>
    <phoneticPr fontId="3" type="noConversion"/>
  </si>
  <si>
    <t>6991.9</t>
    <phoneticPr fontId="3" type="noConversion"/>
  </si>
  <si>
    <t>7623.3</t>
    <phoneticPr fontId="3" type="noConversion"/>
  </si>
  <si>
    <t>14165.6</t>
    <phoneticPr fontId="3" type="noConversion"/>
  </si>
  <si>
    <t>Curiñanca 920</t>
  </si>
  <si>
    <t>María Auxiliadora 872</t>
  </si>
  <si>
    <t>Curiñanca 869</t>
  </si>
  <si>
    <t>Chiloé 3601</t>
  </si>
  <si>
    <t>Pedro Alarcón 901</t>
  </si>
  <si>
    <t>Pedro Alarcón 868</t>
  </si>
  <si>
    <t>Total Departamentos</t>
    <phoneticPr fontId="3" type="noConversion"/>
  </si>
  <si>
    <t>TOTAL</t>
    <phoneticPr fontId="3" type="noConversion"/>
  </si>
  <si>
    <t>31.2</t>
    <phoneticPr fontId="3" type="noConversion"/>
  </si>
  <si>
    <t>28.7</t>
    <phoneticPr fontId="3" type="noConversion"/>
  </si>
  <si>
    <t>31.3</t>
    <phoneticPr fontId="3" type="noConversion"/>
  </si>
  <si>
    <t>29.8</t>
    <phoneticPr fontId="3" type="noConversion"/>
  </si>
  <si>
    <t>33.3</t>
    <phoneticPr fontId="3" type="noConversion"/>
  </si>
  <si>
    <t>41.4</t>
    <phoneticPr fontId="3" type="noConversion"/>
  </si>
  <si>
    <t>33.1</t>
    <phoneticPr fontId="3" type="noConversion"/>
  </si>
  <si>
    <t>60.7</t>
    <phoneticPr fontId="3" type="noConversion"/>
  </si>
  <si>
    <t>Dirección</t>
    <phoneticPr fontId="3" type="noConversion"/>
  </si>
</sst>
</file>

<file path=xl/styles.xml><?xml version="1.0" encoding="utf-8"?>
<styleSheet xmlns="http://schemas.openxmlformats.org/spreadsheetml/2006/main">
  <numFmts count="3">
    <numFmt numFmtId="164" formatCode="0.0"/>
    <numFmt numFmtId="165" formatCode="0.0%"/>
    <numFmt numFmtId="166" formatCode="#,##0"/>
  </numFmts>
  <fonts count="8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b/>
      <sz val="10"/>
      <name val="Arial"/>
    </font>
    <font>
      <b/>
      <sz val="10"/>
      <color indexed="8"/>
      <name val="Arial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15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6" fillId="0" borderId="17" xfId="0" applyFont="1" applyBorder="1" applyAlignment="1"/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/>
    <xf numFmtId="0" fontId="5" fillId="0" borderId="21" xfId="0" applyFont="1" applyFill="1" applyBorder="1" applyAlignment="1"/>
    <xf numFmtId="0" fontId="5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/>
    <xf numFmtId="0" fontId="5" fillId="0" borderId="24" xfId="0" applyFont="1" applyFill="1" applyBorder="1" applyAlignment="1"/>
    <xf numFmtId="0" fontId="6" fillId="0" borderId="25" xfId="0" applyFont="1" applyBorder="1" applyAlignment="1"/>
    <xf numFmtId="0" fontId="5" fillId="0" borderId="26" xfId="0" applyFont="1" applyFill="1" applyBorder="1" applyAlignment="1"/>
    <xf numFmtId="0" fontId="5" fillId="0" borderId="26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5" fillId="0" borderId="28" xfId="0" applyFont="1" applyFill="1" applyBorder="1" applyAlignment="1"/>
    <xf numFmtId="0" fontId="7" fillId="0" borderId="29" xfId="0" applyFont="1" applyFill="1" applyBorder="1" applyAlignment="1">
      <alignment horizontal="center"/>
    </xf>
    <xf numFmtId="0" fontId="7" fillId="0" borderId="29" xfId="0" applyFont="1" applyFill="1" applyBorder="1"/>
    <xf numFmtId="0" fontId="7" fillId="0" borderId="14" xfId="0" applyFont="1" applyFill="1" applyBorder="1"/>
    <xf numFmtId="0" fontId="7" fillId="0" borderId="30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30" xfId="0" applyFont="1" applyFill="1" applyBorder="1" applyAlignment="1">
      <alignment horizontal="right"/>
    </xf>
    <xf numFmtId="4" fontId="7" fillId="0" borderId="9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4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4" fontId="7" fillId="0" borderId="3" xfId="0" applyNumberFormat="1" applyFont="1" applyFill="1" applyBorder="1" applyAlignment="1">
      <alignment horizontal="right"/>
    </xf>
    <xf numFmtId="166" fontId="7" fillId="0" borderId="3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right"/>
    </xf>
    <xf numFmtId="4" fontId="7" fillId="0" borderId="6" xfId="0" applyNumberFormat="1" applyFont="1" applyFill="1" applyBorder="1" applyAlignment="1">
      <alignment horizontal="right"/>
    </xf>
    <xf numFmtId="0" fontId="7" fillId="0" borderId="8" xfId="0" applyFont="1" applyFill="1" applyBorder="1" applyAlignment="1">
      <alignment horizontal="center"/>
    </xf>
    <xf numFmtId="0" fontId="7" fillId="0" borderId="5" xfId="0" applyFont="1" applyFill="1" applyBorder="1"/>
    <xf numFmtId="0" fontId="7" fillId="0" borderId="7" xfId="0" applyFont="1" applyFill="1" applyBorder="1"/>
    <xf numFmtId="0" fontId="7" fillId="0" borderId="6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166" fontId="7" fillId="0" borderId="6" xfId="0" applyNumberFormat="1" applyFont="1" applyFill="1" applyBorder="1" applyAlignment="1">
      <alignment horizontal="right"/>
    </xf>
    <xf numFmtId="0" fontId="4" fillId="0" borderId="31" xfId="0" applyFont="1" applyFill="1" applyBorder="1"/>
    <xf numFmtId="0" fontId="4" fillId="0" borderId="32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0" fontId="4" fillId="0" borderId="33" xfId="0" applyFont="1" applyFill="1" applyBorder="1" applyAlignment="1">
      <alignment vertical="center" wrapText="1"/>
    </xf>
    <xf numFmtId="0" fontId="5" fillId="0" borderId="34" xfId="0" applyFont="1" applyFill="1" applyBorder="1" applyAlignment="1">
      <alignment horizontal="center"/>
    </xf>
    <xf numFmtId="164" fontId="5" fillId="0" borderId="13" xfId="0" applyNumberFormat="1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right"/>
    </xf>
    <xf numFmtId="166" fontId="6" fillId="0" borderId="35" xfId="0" applyNumberFormat="1" applyFont="1" applyFill="1" applyBorder="1" applyAlignment="1">
      <alignment horizontal="right"/>
    </xf>
    <xf numFmtId="0" fontId="4" fillId="0" borderId="34" xfId="0" applyFont="1" applyFill="1" applyBorder="1"/>
    <xf numFmtId="0" fontId="4" fillId="0" borderId="13" xfId="0" applyFont="1" applyFill="1" applyBorder="1" applyAlignment="1">
      <alignment horizontal="center"/>
    </xf>
    <xf numFmtId="165" fontId="5" fillId="0" borderId="11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9" fontId="5" fillId="0" borderId="10" xfId="0" applyNumberFormat="1" applyFont="1" applyFill="1" applyBorder="1" applyAlignment="1">
      <alignment horizontal="center"/>
    </xf>
    <xf numFmtId="0" fontId="4" fillId="0" borderId="11" xfId="0" applyFont="1" applyFill="1" applyBorder="1"/>
    <xf numFmtId="0" fontId="4" fillId="0" borderId="13" xfId="0" applyFont="1" applyFill="1" applyBorder="1"/>
  </cellXfs>
  <cellStyles count="3">
    <cellStyle name="Hipervínculo" xfId="1" builtinId="8" hidden="1"/>
    <cellStyle name="Hipervínculo visitado" xfId="2" builtinId="9" hidden="1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>
    <pageSetUpPr fitToPage="1"/>
  </sheetPr>
  <dimension ref="B1:W21"/>
  <sheetViews>
    <sheetView tabSelected="1" zoomScaleNormal="70" zoomScalePageLayoutView="70" workbookViewId="0">
      <selection activeCell="I24" sqref="I23:I24"/>
    </sheetView>
  </sheetViews>
  <sheetFormatPr baseColWidth="10" defaultRowHeight="15"/>
  <cols>
    <col min="2" max="2" width="6.42578125" customWidth="1"/>
    <col min="3" max="3" width="7.7109375" customWidth="1"/>
    <col min="4" max="4" width="6.42578125" customWidth="1"/>
    <col min="5" max="5" width="10.28515625" customWidth="1"/>
    <col min="6" max="6" width="7.85546875" customWidth="1"/>
    <col min="7" max="8" width="6.42578125" customWidth="1"/>
    <col min="9" max="9" width="8.42578125" customWidth="1"/>
    <col min="10" max="10" width="6.42578125" customWidth="1"/>
    <col min="11" max="11" width="8" customWidth="1"/>
    <col min="12" max="16" width="6.42578125" customWidth="1"/>
    <col min="17" max="17" width="11.42578125" customWidth="1"/>
    <col min="18" max="18" width="10.28515625" customWidth="1"/>
    <col min="19" max="19" width="5.28515625" customWidth="1"/>
    <col min="20" max="20" width="2.28515625" customWidth="1"/>
    <col min="21" max="21" width="9.42578125" customWidth="1"/>
    <col min="22" max="22" width="6.85546875" customWidth="1"/>
    <col min="23" max="23" width="11.5703125" customWidth="1"/>
    <col min="29" max="29" width="13.85546875" customWidth="1"/>
    <col min="30" max="30" width="16.85546875" customWidth="1"/>
    <col min="33" max="33" width="15" customWidth="1"/>
  </cols>
  <sheetData>
    <row r="1" spans="2:23" ht="16" thickBot="1"/>
    <row r="2" spans="2:23" ht="15" customHeight="1">
      <c r="B2" s="3"/>
      <c r="C2" s="4" t="s">
        <v>104</v>
      </c>
      <c r="D2" s="5"/>
      <c r="E2" s="6" t="s">
        <v>8</v>
      </c>
      <c r="F2" s="6" t="s">
        <v>7</v>
      </c>
      <c r="G2" s="6" t="s">
        <v>9</v>
      </c>
      <c r="H2" s="7" t="s">
        <v>10</v>
      </c>
      <c r="I2" s="8"/>
      <c r="J2" s="8"/>
      <c r="K2" s="8"/>
      <c r="L2" s="8"/>
      <c r="M2" s="8"/>
      <c r="N2" s="8"/>
      <c r="O2" s="8"/>
      <c r="P2" s="9"/>
      <c r="Q2" s="6" t="s">
        <v>11</v>
      </c>
      <c r="R2" s="10" t="s">
        <v>12</v>
      </c>
    </row>
    <row r="3" spans="2:23" ht="38" customHeight="1" thickBot="1">
      <c r="B3" s="11"/>
      <c r="C3" s="12"/>
      <c r="D3" s="13"/>
      <c r="E3" s="14"/>
      <c r="F3" s="14"/>
      <c r="G3" s="15"/>
      <c r="H3" s="16" t="s">
        <v>13</v>
      </c>
      <c r="I3" s="16" t="s">
        <v>14</v>
      </c>
      <c r="J3" s="16" t="s">
        <v>15</v>
      </c>
      <c r="K3" s="16" t="s">
        <v>14</v>
      </c>
      <c r="L3" s="16" t="s">
        <v>16</v>
      </c>
      <c r="M3" s="16" t="s">
        <v>14</v>
      </c>
      <c r="N3" s="16" t="s">
        <v>33</v>
      </c>
      <c r="O3" s="16" t="s">
        <v>32</v>
      </c>
      <c r="P3" s="16" t="s">
        <v>94</v>
      </c>
      <c r="Q3" s="14"/>
      <c r="R3" s="17"/>
      <c r="S3" s="1"/>
      <c r="T3" s="1"/>
      <c r="U3" s="1"/>
      <c r="V3" s="1"/>
      <c r="W3" s="1"/>
    </row>
    <row r="4" spans="2:23">
      <c r="B4" s="18">
        <v>1</v>
      </c>
      <c r="C4" s="19" t="s">
        <v>89</v>
      </c>
      <c r="D4" s="20"/>
      <c r="E4" s="21">
        <v>2003</v>
      </c>
      <c r="F4" s="22">
        <v>4</v>
      </c>
      <c r="G4" s="18">
        <v>5</v>
      </c>
      <c r="H4" s="22">
        <v>0</v>
      </c>
      <c r="I4" s="22">
        <v>0</v>
      </c>
      <c r="J4" s="22">
        <v>0</v>
      </c>
      <c r="K4" s="22">
        <v>0</v>
      </c>
      <c r="L4" s="22">
        <v>140</v>
      </c>
      <c r="M4" s="22" t="s">
        <v>17</v>
      </c>
      <c r="N4" s="22">
        <v>0</v>
      </c>
      <c r="O4" s="22">
        <v>0</v>
      </c>
      <c r="P4" s="22">
        <v>140</v>
      </c>
      <c r="Q4" s="23" t="s">
        <v>18</v>
      </c>
      <c r="R4" s="24" t="s">
        <v>19</v>
      </c>
      <c r="S4" s="1"/>
      <c r="T4" s="1"/>
      <c r="U4" s="1"/>
      <c r="V4" s="2"/>
      <c r="W4" s="2"/>
    </row>
    <row r="5" spans="2:23">
      <c r="B5" s="25">
        <v>2</v>
      </c>
      <c r="C5" s="26" t="s">
        <v>80</v>
      </c>
      <c r="D5" s="27"/>
      <c r="E5" s="28">
        <v>2008</v>
      </c>
      <c r="F5" s="25">
        <v>2</v>
      </c>
      <c r="G5" s="29">
        <v>16</v>
      </c>
      <c r="H5" s="25">
        <v>0</v>
      </c>
      <c r="I5" s="25">
        <v>0</v>
      </c>
      <c r="J5" s="25">
        <v>94</v>
      </c>
      <c r="K5" s="25" t="s">
        <v>20</v>
      </c>
      <c r="L5" s="25">
        <v>72</v>
      </c>
      <c r="M5" s="25" t="s">
        <v>21</v>
      </c>
      <c r="N5" s="25">
        <v>48</v>
      </c>
      <c r="O5" s="25" t="s">
        <v>22</v>
      </c>
      <c r="P5" s="25">
        <v>214</v>
      </c>
      <c r="Q5" s="30" t="s">
        <v>23</v>
      </c>
      <c r="R5" s="30" t="s">
        <v>24</v>
      </c>
    </row>
    <row r="6" spans="2:23">
      <c r="B6" s="29">
        <v>3</v>
      </c>
      <c r="C6" s="26" t="s">
        <v>81</v>
      </c>
      <c r="D6" s="27"/>
      <c r="E6" s="28">
        <v>2008</v>
      </c>
      <c r="F6" s="25">
        <v>2</v>
      </c>
      <c r="G6" s="29">
        <v>17</v>
      </c>
      <c r="H6" s="25">
        <v>0</v>
      </c>
      <c r="I6" s="25">
        <v>0</v>
      </c>
      <c r="J6" s="25">
        <v>166</v>
      </c>
      <c r="K6" s="25" t="s">
        <v>25</v>
      </c>
      <c r="L6" s="25">
        <v>66</v>
      </c>
      <c r="M6" s="25" t="s">
        <v>26</v>
      </c>
      <c r="N6" s="25">
        <v>0</v>
      </c>
      <c r="O6" s="25">
        <v>0</v>
      </c>
      <c r="P6" s="25">
        <v>232</v>
      </c>
      <c r="Q6" s="30" t="s">
        <v>27</v>
      </c>
      <c r="R6" s="31">
        <v>4400</v>
      </c>
    </row>
    <row r="7" spans="2:23">
      <c r="B7" s="25">
        <v>4</v>
      </c>
      <c r="C7" s="26" t="s">
        <v>88</v>
      </c>
      <c r="D7" s="27"/>
      <c r="E7" s="28">
        <v>2009</v>
      </c>
      <c r="F7" s="25">
        <v>1</v>
      </c>
      <c r="G7" s="29">
        <v>17</v>
      </c>
      <c r="H7" s="25">
        <v>16</v>
      </c>
      <c r="I7" s="25" t="s">
        <v>96</v>
      </c>
      <c r="J7" s="25">
        <v>62</v>
      </c>
      <c r="K7" s="25" t="s">
        <v>71</v>
      </c>
      <c r="L7" s="25">
        <v>47</v>
      </c>
      <c r="M7" s="25" t="s">
        <v>61</v>
      </c>
      <c r="N7" s="25">
        <v>0</v>
      </c>
      <c r="O7" s="25">
        <v>0</v>
      </c>
      <c r="P7" s="25">
        <v>125</v>
      </c>
      <c r="Q7" s="30" t="s">
        <v>85</v>
      </c>
      <c r="R7" s="30" t="s">
        <v>58</v>
      </c>
    </row>
    <row r="8" spans="2:23">
      <c r="B8" s="29">
        <v>5</v>
      </c>
      <c r="C8" s="26" t="s">
        <v>92</v>
      </c>
      <c r="D8" s="27"/>
      <c r="E8" s="28">
        <v>2011</v>
      </c>
      <c r="F8" s="25">
        <v>1</v>
      </c>
      <c r="G8" s="29">
        <v>17</v>
      </c>
      <c r="H8" s="25">
        <v>16</v>
      </c>
      <c r="I8" s="25" t="s">
        <v>101</v>
      </c>
      <c r="J8" s="25">
        <v>119</v>
      </c>
      <c r="K8" s="25" t="s">
        <v>103</v>
      </c>
      <c r="L8" s="25">
        <v>34</v>
      </c>
      <c r="M8" s="25" t="s">
        <v>62</v>
      </c>
      <c r="N8" s="25">
        <v>0</v>
      </c>
      <c r="O8" s="25">
        <v>0</v>
      </c>
      <c r="P8" s="25">
        <v>169</v>
      </c>
      <c r="Q8" s="30" t="s">
        <v>51</v>
      </c>
      <c r="R8" s="30" t="s">
        <v>59</v>
      </c>
    </row>
    <row r="9" spans="2:23">
      <c r="B9" s="25">
        <v>6</v>
      </c>
      <c r="C9" s="26" t="s">
        <v>82</v>
      </c>
      <c r="D9" s="27"/>
      <c r="E9" s="28">
        <v>2012</v>
      </c>
      <c r="F9" s="25">
        <v>2</v>
      </c>
      <c r="G9" s="29">
        <v>17</v>
      </c>
      <c r="H9" s="25">
        <v>0</v>
      </c>
      <c r="I9" s="25">
        <v>0</v>
      </c>
      <c r="J9" s="25">
        <v>177</v>
      </c>
      <c r="K9" s="25" t="s">
        <v>72</v>
      </c>
      <c r="L9" s="25">
        <v>68</v>
      </c>
      <c r="M9" s="25" t="s">
        <v>63</v>
      </c>
      <c r="N9" s="25">
        <v>0</v>
      </c>
      <c r="O9" s="25">
        <v>0</v>
      </c>
      <c r="P9" s="25">
        <v>245</v>
      </c>
      <c r="Q9" s="30" t="s">
        <v>57</v>
      </c>
      <c r="R9" s="30" t="s">
        <v>60</v>
      </c>
    </row>
    <row r="10" spans="2:23">
      <c r="B10" s="29">
        <v>7</v>
      </c>
      <c r="C10" s="26" t="s">
        <v>6</v>
      </c>
      <c r="D10" s="27"/>
      <c r="E10" s="28">
        <v>2013</v>
      </c>
      <c r="F10" s="25">
        <v>1</v>
      </c>
      <c r="G10" s="29">
        <v>15</v>
      </c>
      <c r="H10" s="25">
        <v>60</v>
      </c>
      <c r="I10" s="25" t="s">
        <v>97</v>
      </c>
      <c r="J10" s="25">
        <v>61</v>
      </c>
      <c r="K10" s="25" t="s">
        <v>73</v>
      </c>
      <c r="L10" s="25">
        <v>43</v>
      </c>
      <c r="M10" s="25" t="s">
        <v>64</v>
      </c>
      <c r="N10" s="25">
        <v>0</v>
      </c>
      <c r="O10" s="25">
        <v>0</v>
      </c>
      <c r="P10" s="25">
        <v>164</v>
      </c>
      <c r="Q10" s="30" t="s">
        <v>86</v>
      </c>
      <c r="R10" s="30" t="s">
        <v>43</v>
      </c>
    </row>
    <row r="11" spans="2:23">
      <c r="B11" s="25">
        <v>8</v>
      </c>
      <c r="C11" s="26" t="s">
        <v>91</v>
      </c>
      <c r="D11" s="27"/>
      <c r="E11" s="28">
        <v>2013</v>
      </c>
      <c r="F11" s="25">
        <v>2</v>
      </c>
      <c r="G11" s="29">
        <v>15</v>
      </c>
      <c r="H11" s="25">
        <v>108</v>
      </c>
      <c r="I11" s="25" t="s">
        <v>83</v>
      </c>
      <c r="J11" s="25">
        <v>216</v>
      </c>
      <c r="K11" s="25" t="s">
        <v>74</v>
      </c>
      <c r="L11" s="25">
        <v>0</v>
      </c>
      <c r="M11" s="25">
        <v>0</v>
      </c>
      <c r="N11" s="25">
        <v>0</v>
      </c>
      <c r="O11" s="25">
        <v>0</v>
      </c>
      <c r="P11" s="25">
        <v>324</v>
      </c>
      <c r="Q11" s="30" t="s">
        <v>87</v>
      </c>
      <c r="R11" s="30" t="s">
        <v>44</v>
      </c>
    </row>
    <row r="12" spans="2:23">
      <c r="B12" s="29">
        <v>9</v>
      </c>
      <c r="C12" s="26" t="s">
        <v>5</v>
      </c>
      <c r="D12" s="27"/>
      <c r="E12" s="28">
        <v>2014</v>
      </c>
      <c r="F12" s="25">
        <v>1</v>
      </c>
      <c r="G12" s="29">
        <v>22</v>
      </c>
      <c r="H12" s="25">
        <v>42</v>
      </c>
      <c r="I12" s="25" t="s">
        <v>98</v>
      </c>
      <c r="J12" s="25">
        <v>126</v>
      </c>
      <c r="K12" s="25" t="s">
        <v>75</v>
      </c>
      <c r="L12" s="25">
        <v>42</v>
      </c>
      <c r="M12" s="25" t="s">
        <v>65</v>
      </c>
      <c r="N12" s="25">
        <v>0</v>
      </c>
      <c r="O12" s="25">
        <v>0</v>
      </c>
      <c r="P12" s="25">
        <v>210</v>
      </c>
      <c r="Q12" s="30" t="s">
        <v>52</v>
      </c>
      <c r="R12" s="30" t="s">
        <v>45</v>
      </c>
    </row>
    <row r="13" spans="2:23">
      <c r="B13" s="25">
        <v>10</v>
      </c>
      <c r="C13" s="26" t="s">
        <v>93</v>
      </c>
      <c r="D13" s="27"/>
      <c r="E13" s="28">
        <v>2014</v>
      </c>
      <c r="F13" s="25">
        <v>1</v>
      </c>
      <c r="G13" s="29">
        <v>17</v>
      </c>
      <c r="H13" s="25">
        <v>0</v>
      </c>
      <c r="I13" s="25">
        <v>0</v>
      </c>
      <c r="J13" s="25">
        <v>48</v>
      </c>
      <c r="K13" s="25" t="s">
        <v>76</v>
      </c>
      <c r="L13" s="25">
        <v>79</v>
      </c>
      <c r="M13" s="25" t="s">
        <v>84</v>
      </c>
      <c r="N13" s="25">
        <v>0</v>
      </c>
      <c r="O13" s="25">
        <v>0</v>
      </c>
      <c r="P13" s="25">
        <v>127</v>
      </c>
      <c r="Q13" s="30" t="s">
        <v>53</v>
      </c>
      <c r="R13" s="30" t="s">
        <v>46</v>
      </c>
    </row>
    <row r="14" spans="2:23">
      <c r="B14" s="29">
        <v>11</v>
      </c>
      <c r="C14" s="26" t="s">
        <v>90</v>
      </c>
      <c r="D14" s="27"/>
      <c r="E14" s="28">
        <v>2015</v>
      </c>
      <c r="F14" s="25">
        <v>2</v>
      </c>
      <c r="G14" s="29">
        <v>17</v>
      </c>
      <c r="H14" s="25">
        <v>114</v>
      </c>
      <c r="I14" s="25">
        <v>30</v>
      </c>
      <c r="J14" s="25">
        <v>129</v>
      </c>
      <c r="K14" s="25" t="s">
        <v>77</v>
      </c>
      <c r="L14" s="25">
        <v>33</v>
      </c>
      <c r="M14" s="25" t="s">
        <v>66</v>
      </c>
      <c r="N14" s="25">
        <v>0</v>
      </c>
      <c r="O14" s="25">
        <v>0</v>
      </c>
      <c r="P14" s="25">
        <v>276</v>
      </c>
      <c r="Q14" s="30" t="s">
        <v>54</v>
      </c>
      <c r="R14" s="31">
        <v>3492</v>
      </c>
    </row>
    <row r="15" spans="2:23">
      <c r="B15" s="25">
        <v>12</v>
      </c>
      <c r="C15" s="26" t="s">
        <v>0</v>
      </c>
      <c r="D15" s="27"/>
      <c r="E15" s="28">
        <v>2015</v>
      </c>
      <c r="F15" s="25">
        <v>1</v>
      </c>
      <c r="G15" s="29">
        <v>17</v>
      </c>
      <c r="H15" s="25">
        <v>32</v>
      </c>
      <c r="I15" s="25">
        <v>39</v>
      </c>
      <c r="J15" s="25">
        <v>66</v>
      </c>
      <c r="K15" s="25" t="s">
        <v>78</v>
      </c>
      <c r="L15" s="25">
        <v>62</v>
      </c>
      <c r="M15" s="25" t="s">
        <v>67</v>
      </c>
      <c r="N15" s="25">
        <v>0</v>
      </c>
      <c r="O15" s="25">
        <v>0</v>
      </c>
      <c r="P15" s="25">
        <v>160</v>
      </c>
      <c r="Q15" s="32" t="s">
        <v>55</v>
      </c>
      <c r="R15" s="33" t="s">
        <v>47</v>
      </c>
    </row>
    <row r="16" spans="2:23">
      <c r="B16" s="29">
        <v>13</v>
      </c>
      <c r="C16" s="26" t="s">
        <v>1</v>
      </c>
      <c r="D16" s="27"/>
      <c r="E16" s="28">
        <v>2016</v>
      </c>
      <c r="F16" s="25">
        <v>2</v>
      </c>
      <c r="G16" s="29">
        <v>19</v>
      </c>
      <c r="H16" s="25">
        <v>34</v>
      </c>
      <c r="I16" s="25" t="s">
        <v>99</v>
      </c>
      <c r="J16" s="25">
        <v>180</v>
      </c>
      <c r="K16" s="25">
        <v>46</v>
      </c>
      <c r="L16" s="25">
        <v>72</v>
      </c>
      <c r="M16" s="25">
        <v>56</v>
      </c>
      <c r="N16" s="25">
        <v>0</v>
      </c>
      <c r="O16" s="25">
        <v>0</v>
      </c>
      <c r="P16" s="25">
        <v>286</v>
      </c>
      <c r="Q16" s="30" t="s">
        <v>56</v>
      </c>
      <c r="R16" s="30" t="s">
        <v>48</v>
      </c>
    </row>
    <row r="17" spans="2:18">
      <c r="B17" s="25">
        <v>14</v>
      </c>
      <c r="C17" s="26" t="s">
        <v>3</v>
      </c>
      <c r="D17" s="27"/>
      <c r="E17" s="28">
        <v>2016</v>
      </c>
      <c r="F17" s="25">
        <v>1</v>
      </c>
      <c r="G17" s="29">
        <v>19</v>
      </c>
      <c r="H17" s="25">
        <v>18</v>
      </c>
      <c r="I17" s="25" t="s">
        <v>100</v>
      </c>
      <c r="J17" s="25">
        <v>128</v>
      </c>
      <c r="K17" s="25">
        <v>52</v>
      </c>
      <c r="L17" s="25">
        <v>34</v>
      </c>
      <c r="M17" s="25" t="s">
        <v>68</v>
      </c>
      <c r="N17" s="25">
        <v>0</v>
      </c>
      <c r="O17" s="25">
        <v>0</v>
      </c>
      <c r="P17" s="25">
        <v>180</v>
      </c>
      <c r="Q17" s="30" t="s">
        <v>40</v>
      </c>
      <c r="R17" s="30" t="s">
        <v>49</v>
      </c>
    </row>
    <row r="18" spans="2:18">
      <c r="B18" s="29">
        <v>15</v>
      </c>
      <c r="C18" s="26" t="s">
        <v>4</v>
      </c>
      <c r="D18" s="27"/>
      <c r="E18" s="28">
        <v>2016</v>
      </c>
      <c r="F18" s="25">
        <v>1</v>
      </c>
      <c r="G18" s="29">
        <v>18</v>
      </c>
      <c r="H18" s="25">
        <v>84</v>
      </c>
      <c r="I18" s="25" t="s">
        <v>101</v>
      </c>
      <c r="J18" s="25">
        <v>105</v>
      </c>
      <c r="K18" s="25">
        <v>67</v>
      </c>
      <c r="L18" s="25">
        <v>34</v>
      </c>
      <c r="M18" s="25" t="s">
        <v>69</v>
      </c>
      <c r="N18" s="25">
        <v>0</v>
      </c>
      <c r="O18" s="25">
        <v>0</v>
      </c>
      <c r="P18" s="25">
        <v>223</v>
      </c>
      <c r="Q18" s="30" t="s">
        <v>41</v>
      </c>
      <c r="R18" s="30" t="s">
        <v>50</v>
      </c>
    </row>
    <row r="19" spans="2:18" ht="16" thickBot="1">
      <c r="B19" s="34">
        <v>16</v>
      </c>
      <c r="C19" s="35" t="s">
        <v>2</v>
      </c>
      <c r="D19" s="36"/>
      <c r="E19" s="37">
        <v>2016</v>
      </c>
      <c r="F19" s="34">
        <v>1</v>
      </c>
      <c r="G19" s="38">
        <v>21</v>
      </c>
      <c r="H19" s="34">
        <v>80</v>
      </c>
      <c r="I19" s="34" t="s">
        <v>102</v>
      </c>
      <c r="J19" s="34">
        <v>120</v>
      </c>
      <c r="K19" s="34" t="s">
        <v>79</v>
      </c>
      <c r="L19" s="34">
        <v>40</v>
      </c>
      <c r="M19" s="34" t="s">
        <v>70</v>
      </c>
      <c r="N19" s="34">
        <v>0</v>
      </c>
      <c r="O19" s="34">
        <v>0</v>
      </c>
      <c r="P19" s="34">
        <v>240</v>
      </c>
      <c r="Q19" s="33" t="s">
        <v>42</v>
      </c>
      <c r="R19" s="39">
        <v>3425</v>
      </c>
    </row>
    <row r="20" spans="2:18" ht="16" thickBot="1">
      <c r="B20" s="40"/>
      <c r="C20" s="41" t="s">
        <v>95</v>
      </c>
      <c r="D20" s="42"/>
      <c r="E20" s="43"/>
      <c r="F20" s="44">
        <f>SUM(F4:F19)</f>
        <v>25</v>
      </c>
      <c r="G20" s="45">
        <f>AVERAGE(G4:G19)</f>
        <v>16.8125</v>
      </c>
      <c r="H20" s="46">
        <f>SUM(H7:H19)</f>
        <v>604</v>
      </c>
      <c r="I20" s="46" t="s">
        <v>34</v>
      </c>
      <c r="J20" s="46">
        <f>SUM(J7:J19)</f>
        <v>1537</v>
      </c>
      <c r="K20" s="46" t="s">
        <v>35</v>
      </c>
      <c r="L20" s="46">
        <f>SUM(L7:L19)</f>
        <v>588</v>
      </c>
      <c r="M20" s="46" t="s">
        <v>36</v>
      </c>
      <c r="N20" s="46">
        <f>SUM(N7:N19)</f>
        <v>0</v>
      </c>
      <c r="O20" s="46" t="s">
        <v>37</v>
      </c>
      <c r="P20" s="46">
        <f>SUM(P7:P19)</f>
        <v>2729</v>
      </c>
      <c r="Q20" s="47" t="s">
        <v>38</v>
      </c>
      <c r="R20" s="48" t="s">
        <v>39</v>
      </c>
    </row>
    <row r="21" spans="2:18" ht="16" thickBot="1">
      <c r="B21" s="40"/>
      <c r="C21" s="41"/>
      <c r="D21" s="42"/>
      <c r="E21" s="43"/>
      <c r="F21" s="49"/>
      <c r="G21" s="50"/>
      <c r="H21" s="51" t="s">
        <v>28</v>
      </c>
      <c r="I21" s="52"/>
      <c r="J21" s="51" t="s">
        <v>29</v>
      </c>
      <c r="K21" s="52"/>
      <c r="L21" s="51" t="s">
        <v>30</v>
      </c>
      <c r="M21" s="52"/>
      <c r="N21" s="51" t="s">
        <v>31</v>
      </c>
      <c r="O21" s="52"/>
      <c r="P21" s="53">
        <v>1</v>
      </c>
      <c r="Q21" s="54"/>
      <c r="R21" s="55"/>
    </row>
  </sheetData>
  <mergeCells count="14">
    <mergeCell ref="C21:E21"/>
    <mergeCell ref="H2:P2"/>
    <mergeCell ref="R2:R3"/>
    <mergeCell ref="H21:I21"/>
    <mergeCell ref="J21:K21"/>
    <mergeCell ref="L21:M21"/>
    <mergeCell ref="N21:O21"/>
    <mergeCell ref="Q2:Q3"/>
    <mergeCell ref="B2:B3"/>
    <mergeCell ref="C20:E20"/>
    <mergeCell ref="E2:E3"/>
    <mergeCell ref="F2:F3"/>
    <mergeCell ref="G2:G3"/>
    <mergeCell ref="C2:D3"/>
  </mergeCells>
  <phoneticPr fontId="3" type="noConversion"/>
  <pageMargins left="0.75000000000000011" right="0.75000000000000011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 4</vt:lpstr>
    </vt:vector>
  </TitlesOfParts>
  <Company>Figueroa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Figueroa</dc:creator>
  <cp:lastModifiedBy>MacBook</cp:lastModifiedBy>
  <cp:lastPrinted>2016-06-10T14:40:33Z</cp:lastPrinted>
  <dcterms:created xsi:type="dcterms:W3CDTF">2016-06-02T01:47:18Z</dcterms:created>
  <dcterms:modified xsi:type="dcterms:W3CDTF">2017-03-02T19:29:35Z</dcterms:modified>
</cp:coreProperties>
</file>